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1270"/>
  </bookViews>
  <sheets>
    <sheet name="Sheet1" sheetId="1" r:id="rId1"/>
  </sheets>
  <definedNames>
    <definedName name="_xlnm._FilterDatabase" localSheetId="0" hidden="1">Sheet1!$A$3:$G$122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<sst xmlns="http://schemas.openxmlformats.org/spreadsheetml/2006/main" count="366" uniqueCount="22">
  <si>
    <t>附件：</t>
  </si>
  <si>
    <t>中国贵州茅台酒厂（集团）文化旅游有限责任公司
2023年社会招聘笔试成绩及是否进入资格复审人员公示表</t>
  </si>
  <si>
    <t>序号</t>
  </si>
  <si>
    <t>岗位代码</t>
  </si>
  <si>
    <t>岗位名称</t>
  </si>
  <si>
    <t>准考证号</t>
  </si>
  <si>
    <t>笔试成绩</t>
  </si>
  <si>
    <t>是否进入资格复审</t>
  </si>
  <si>
    <t>备注</t>
  </si>
  <si>
    <t>法务管理员</t>
  </si>
  <si>
    <t>是</t>
  </si>
  <si>
    <t/>
  </si>
  <si>
    <t>否</t>
  </si>
  <si>
    <t>审计员</t>
  </si>
  <si>
    <t>缺考</t>
  </si>
  <si>
    <t>会展管理员</t>
  </si>
  <si>
    <t>人事管理员</t>
  </si>
  <si>
    <t>财务会计</t>
  </si>
  <si>
    <t>综治安全管理员</t>
  </si>
  <si>
    <t>采购管理员</t>
  </si>
  <si>
    <t>综合干事（党建）</t>
  </si>
  <si>
    <t>数字信息管理员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</si>
</sst>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2"/>
  <sheetViews>
    <sheetView tabSelected="1" workbookViewId="0">
      <pane ySplit="3" topLeftCell="A12" activePane="bottomLeft" state="frozen"/>
      <selection/>
      <selection pane="bottomLeft" activeCell="F12" sqref="F12"/>
    </sheetView>
  </sheetViews>
  <sheetFormatPr defaultColWidth="9" defaultRowHeight="20.1" customHeight="1" outlineLevelCol="6"/>
  <cols>
    <col min="1" max="1" width="7.18181818181818" style="1" customWidth="1"/>
    <col min="2" max="2" width="9" style="1"/>
    <col min="3" max="3" width="19.4545454545455" style="1" customWidth="1"/>
    <col min="4" max="4" width="15.9090909090909" style="1" customWidth="1"/>
    <col min="5" max="5" width="9.63636363636364" style="1" customWidth="1"/>
    <col min="6" max="6" width="10.7272727272727" style="1" customWidth="1"/>
    <col min="7" max="7" width="9.45454545454546" style="1" customWidth="1"/>
    <col min="8" max="16384" width="9" style="1"/>
  </cols>
  <sheetData>
    <row r="1" customHeight="1" spans="1:3">
      <c r="A1" s="2" t="s">
        <v>0</v>
      </c>
      <c r="B1" s="2"/>
      <c r="C1" s="2"/>
    </row>
    <row r="2" s="1" customFormat="1" ht="54" customHeight="1" spans="1:7">
      <c r="A2" s="3" t="s">
        <v>1</v>
      </c>
      <c r="B2" s="4"/>
      <c r="C2" s="4"/>
      <c r="D2" s="4"/>
      <c r="E2" s="4"/>
      <c r="F2" s="4"/>
      <c r="G2" s="4"/>
    </row>
    <row r="3" s="1" customFormat="1" ht="34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</row>
    <row r="4" s="1" customFormat="1" customHeight="1" spans="1:7">
      <c r="A4" s="7">
        <v>1</v>
      </c>
      <c r="B4" s="7" t="str">
        <f t="shared" ref="B4:B11" si="0">"01"</f>
        <v>01</v>
      </c>
      <c r="C4" s="7" t="s">
        <v>9</v>
      </c>
      <c r="D4" s="7">
        <v>20233010406</v>
      </c>
      <c r="E4" s="8">
        <v>70.7</v>
      </c>
      <c r="F4" s="9" t="s">
        <v>10</v>
      </c>
      <c r="G4" s="7" t="s">
        <v>11</v>
      </c>
    </row>
    <row r="5" s="1" customFormat="1" customHeight="1" spans="1:7">
      <c r="A5" s="7">
        <v>2</v>
      </c>
      <c r="B5" s="7" t="str">
        <f t="shared" si="0"/>
        <v>01</v>
      </c>
      <c r="C5" s="7" t="s">
        <v>9</v>
      </c>
      <c r="D5" s="7">
        <v>20233010405</v>
      </c>
      <c r="E5" s="8">
        <v>69.7</v>
      </c>
      <c r="F5" s="9" t="s">
        <v>10</v>
      </c>
      <c r="G5" s="7" t="s">
        <v>11</v>
      </c>
    </row>
    <row r="6" s="1" customFormat="1" customHeight="1" spans="1:7">
      <c r="A6" s="7">
        <v>3</v>
      </c>
      <c r="B6" s="7" t="str">
        <f t="shared" si="0"/>
        <v>01</v>
      </c>
      <c r="C6" s="7" t="s">
        <v>9</v>
      </c>
      <c r="D6" s="7">
        <v>20233010404</v>
      </c>
      <c r="E6" s="8">
        <v>66</v>
      </c>
      <c r="F6" s="9" t="s">
        <v>10</v>
      </c>
      <c r="G6" s="7" t="s">
        <v>11</v>
      </c>
    </row>
    <row r="7" s="1" customFormat="1" customHeight="1" spans="1:7">
      <c r="A7" s="7">
        <v>4</v>
      </c>
      <c r="B7" s="7" t="str">
        <f t="shared" si="0"/>
        <v>01</v>
      </c>
      <c r="C7" s="7" t="s">
        <v>9</v>
      </c>
      <c r="D7" s="7">
        <v>20233010403</v>
      </c>
      <c r="E7" s="8">
        <v>62.9</v>
      </c>
      <c r="F7" s="8" t="s">
        <v>12</v>
      </c>
      <c r="G7" s="7" t="s">
        <v>11</v>
      </c>
    </row>
    <row r="8" s="1" customFormat="1" customHeight="1" spans="1:7">
      <c r="A8" s="7">
        <v>5</v>
      </c>
      <c r="B8" s="7" t="str">
        <f t="shared" si="0"/>
        <v>01</v>
      </c>
      <c r="C8" s="7" t="s">
        <v>9</v>
      </c>
      <c r="D8" s="7">
        <v>20233010407</v>
      </c>
      <c r="E8" s="8">
        <v>58.9</v>
      </c>
      <c r="F8" s="8" t="s">
        <v>12</v>
      </c>
      <c r="G8" s="7" t="s">
        <v>11</v>
      </c>
    </row>
    <row r="9" s="1" customFormat="1" customHeight="1" spans="1:7">
      <c r="A9" s="7">
        <v>6</v>
      </c>
      <c r="B9" s="7" t="str">
        <f t="shared" si="0"/>
        <v>01</v>
      </c>
      <c r="C9" s="7" t="s">
        <v>9</v>
      </c>
      <c r="D9" s="7">
        <v>20233010408</v>
      </c>
      <c r="E9" s="8">
        <v>58.7</v>
      </c>
      <c r="F9" s="8" t="s">
        <v>12</v>
      </c>
      <c r="G9" s="7" t="s">
        <v>11</v>
      </c>
    </row>
    <row r="10" s="1" customFormat="1" customHeight="1" spans="1:7">
      <c r="A10" s="7">
        <v>7</v>
      </c>
      <c r="B10" s="7" t="str">
        <f t="shared" si="0"/>
        <v>01</v>
      </c>
      <c r="C10" s="7" t="s">
        <v>9</v>
      </c>
      <c r="D10" s="7">
        <v>20233010401</v>
      </c>
      <c r="E10" s="8">
        <v>57.6</v>
      </c>
      <c r="F10" s="8" t="s">
        <v>12</v>
      </c>
      <c r="G10" s="7" t="s">
        <v>11</v>
      </c>
    </row>
    <row r="11" s="1" customFormat="1" customHeight="1" spans="1:7">
      <c r="A11" s="7">
        <v>8</v>
      </c>
      <c r="B11" s="7" t="str">
        <f t="shared" si="0"/>
        <v>01</v>
      </c>
      <c r="C11" s="7" t="s">
        <v>9</v>
      </c>
      <c r="D11" s="7">
        <v>20233010402</v>
      </c>
      <c r="E11" s="8">
        <v>53.5</v>
      </c>
      <c r="F11" s="8" t="s">
        <v>12</v>
      </c>
      <c r="G11" s="7" t="s">
        <v>11</v>
      </c>
    </row>
    <row r="12" s="1" customFormat="1" customHeight="1" spans="1:7">
      <c r="A12" s="7">
        <v>9</v>
      </c>
      <c r="B12" s="7" t="str">
        <f t="shared" ref="B12:B24" si="1">"02"</f>
        <v>02</v>
      </c>
      <c r="C12" s="7" t="s">
        <v>13</v>
      </c>
      <c r="D12" s="7">
        <v>20232020210</v>
      </c>
      <c r="E12" s="8">
        <v>80.8</v>
      </c>
      <c r="F12" s="9" t="s">
        <v>10</v>
      </c>
      <c r="G12" s="7" t="s">
        <v>11</v>
      </c>
    </row>
    <row r="13" s="1" customFormat="1" customHeight="1" spans="1:7">
      <c r="A13" s="7">
        <v>10</v>
      </c>
      <c r="B13" s="7" t="str">
        <f t="shared" si="1"/>
        <v>02</v>
      </c>
      <c r="C13" s="7" t="s">
        <v>13</v>
      </c>
      <c r="D13" s="7">
        <v>20232020209</v>
      </c>
      <c r="E13" s="8">
        <v>78.8</v>
      </c>
      <c r="F13" s="9" t="s">
        <v>10</v>
      </c>
      <c r="G13" s="7" t="s">
        <v>11</v>
      </c>
    </row>
    <row r="14" s="1" customFormat="1" customHeight="1" spans="1:7">
      <c r="A14" s="7">
        <v>11</v>
      </c>
      <c r="B14" s="7" t="str">
        <f t="shared" si="1"/>
        <v>02</v>
      </c>
      <c r="C14" s="7" t="s">
        <v>13</v>
      </c>
      <c r="D14" s="7">
        <v>20232020207</v>
      </c>
      <c r="E14" s="8">
        <v>77.6</v>
      </c>
      <c r="F14" s="9" t="s">
        <v>10</v>
      </c>
      <c r="G14" s="7" t="s">
        <v>11</v>
      </c>
    </row>
    <row r="15" s="1" customFormat="1" customHeight="1" spans="1:7">
      <c r="A15" s="7">
        <v>12</v>
      </c>
      <c r="B15" s="7" t="str">
        <f t="shared" si="1"/>
        <v>02</v>
      </c>
      <c r="C15" s="7" t="s">
        <v>13</v>
      </c>
      <c r="D15" s="7">
        <v>20232020208</v>
      </c>
      <c r="E15" s="8">
        <v>73.8</v>
      </c>
      <c r="F15" s="9" t="s">
        <v>10</v>
      </c>
      <c r="G15" s="7" t="s">
        <v>11</v>
      </c>
    </row>
    <row r="16" s="1" customFormat="1" customHeight="1" spans="1:7">
      <c r="A16" s="7">
        <v>13</v>
      </c>
      <c r="B16" s="7" t="str">
        <f t="shared" si="1"/>
        <v>02</v>
      </c>
      <c r="C16" s="7" t="s">
        <v>13</v>
      </c>
      <c r="D16" s="7">
        <v>20232020205</v>
      </c>
      <c r="E16" s="8">
        <v>73.6</v>
      </c>
      <c r="F16" s="9" t="s">
        <v>10</v>
      </c>
      <c r="G16" s="7" t="s">
        <v>11</v>
      </c>
    </row>
    <row r="17" s="1" customFormat="1" customHeight="1" spans="1:7">
      <c r="A17" s="7">
        <v>14</v>
      </c>
      <c r="B17" s="7" t="str">
        <f t="shared" si="1"/>
        <v>02</v>
      </c>
      <c r="C17" s="7" t="s">
        <v>13</v>
      </c>
      <c r="D17" s="7">
        <v>20232020212</v>
      </c>
      <c r="E17" s="8">
        <v>72.7</v>
      </c>
      <c r="F17" s="9" t="s">
        <v>10</v>
      </c>
      <c r="G17" s="7" t="s">
        <v>11</v>
      </c>
    </row>
    <row r="18" s="1" customFormat="1" customHeight="1" spans="1:7">
      <c r="A18" s="7">
        <v>15</v>
      </c>
      <c r="B18" s="7" t="str">
        <f t="shared" si="1"/>
        <v>02</v>
      </c>
      <c r="C18" s="7" t="s">
        <v>13</v>
      </c>
      <c r="D18" s="7">
        <v>20232020201</v>
      </c>
      <c r="E18" s="8">
        <v>72.4</v>
      </c>
      <c r="F18" s="8" t="s">
        <v>12</v>
      </c>
      <c r="G18" s="7" t="s">
        <v>11</v>
      </c>
    </row>
    <row r="19" s="1" customFormat="1" customHeight="1" spans="1:7">
      <c r="A19" s="7">
        <v>16</v>
      </c>
      <c r="B19" s="7" t="str">
        <f t="shared" si="1"/>
        <v>02</v>
      </c>
      <c r="C19" s="7" t="s">
        <v>13</v>
      </c>
      <c r="D19" s="7">
        <v>20232020206</v>
      </c>
      <c r="E19" s="8">
        <v>69.5</v>
      </c>
      <c r="F19" s="8" t="s">
        <v>12</v>
      </c>
      <c r="G19" s="7" t="s">
        <v>11</v>
      </c>
    </row>
    <row r="20" s="1" customFormat="1" customHeight="1" spans="1:7">
      <c r="A20" s="7">
        <v>17</v>
      </c>
      <c r="B20" s="7" t="str">
        <f t="shared" si="1"/>
        <v>02</v>
      </c>
      <c r="C20" s="7" t="s">
        <v>13</v>
      </c>
      <c r="D20" s="7">
        <v>20232020211</v>
      </c>
      <c r="E20" s="8">
        <v>69.5</v>
      </c>
      <c r="F20" s="8" t="s">
        <v>12</v>
      </c>
      <c r="G20" s="7" t="s">
        <v>11</v>
      </c>
    </row>
    <row r="21" s="1" customFormat="1" customHeight="1" spans="1:7">
      <c r="A21" s="7">
        <v>18</v>
      </c>
      <c r="B21" s="7" t="str">
        <f t="shared" si="1"/>
        <v>02</v>
      </c>
      <c r="C21" s="7" t="s">
        <v>13</v>
      </c>
      <c r="D21" s="7">
        <v>20232020202</v>
      </c>
      <c r="E21" s="8">
        <v>67.1</v>
      </c>
      <c r="F21" s="8" t="s">
        <v>12</v>
      </c>
      <c r="G21" s="7" t="s">
        <v>11</v>
      </c>
    </row>
    <row r="22" s="1" customFormat="1" customHeight="1" spans="1:7">
      <c r="A22" s="7">
        <v>19</v>
      </c>
      <c r="B22" s="7" t="str">
        <f t="shared" si="1"/>
        <v>02</v>
      </c>
      <c r="C22" s="7" t="s">
        <v>13</v>
      </c>
      <c r="D22" s="7">
        <v>20232020204</v>
      </c>
      <c r="E22" s="8">
        <v>63.4</v>
      </c>
      <c r="F22" s="8" t="s">
        <v>12</v>
      </c>
      <c r="G22" s="7" t="s">
        <v>11</v>
      </c>
    </row>
    <row r="23" s="1" customFormat="1" customHeight="1" spans="1:7">
      <c r="A23" s="7">
        <v>20</v>
      </c>
      <c r="B23" s="7" t="str">
        <f t="shared" si="1"/>
        <v>02</v>
      </c>
      <c r="C23" s="7" t="s">
        <v>13</v>
      </c>
      <c r="D23" s="7">
        <v>20232020203</v>
      </c>
      <c r="E23" s="8">
        <v>0</v>
      </c>
      <c r="F23" s="8" t="s">
        <v>12</v>
      </c>
      <c r="G23" s="7" t="s">
        <v>14</v>
      </c>
    </row>
    <row r="24" s="1" customFormat="1" customHeight="1" spans="1:7">
      <c r="A24" s="7">
        <v>21</v>
      </c>
      <c r="B24" s="7" t="str">
        <f t="shared" si="1"/>
        <v>02</v>
      </c>
      <c r="C24" s="7" t="s">
        <v>13</v>
      </c>
      <c r="D24" s="7">
        <v>20232020213</v>
      </c>
      <c r="E24" s="8">
        <v>0</v>
      </c>
      <c r="F24" s="8" t="s">
        <v>12</v>
      </c>
      <c r="G24" s="7" t="s">
        <v>14</v>
      </c>
    </row>
    <row r="25" s="1" customFormat="1" customHeight="1" spans="1:7">
      <c r="A25" s="7">
        <v>22</v>
      </c>
      <c r="B25" s="7" t="str">
        <f t="shared" ref="B25:B42" si="2">"03"</f>
        <v>03</v>
      </c>
      <c r="C25" s="7" t="s">
        <v>15</v>
      </c>
      <c r="D25" s="7">
        <v>20233030413</v>
      </c>
      <c r="E25" s="8">
        <v>75.1</v>
      </c>
      <c r="F25" s="9" t="s">
        <v>10</v>
      </c>
      <c r="G25" s="7" t="s">
        <v>11</v>
      </c>
    </row>
    <row r="26" s="1" customFormat="1" customHeight="1" spans="1:7">
      <c r="A26" s="7">
        <v>23</v>
      </c>
      <c r="B26" s="7" t="str">
        <f t="shared" si="2"/>
        <v>03</v>
      </c>
      <c r="C26" s="7" t="s">
        <v>15</v>
      </c>
      <c r="D26" s="7">
        <v>20233030410</v>
      </c>
      <c r="E26" s="8">
        <v>73.9</v>
      </c>
      <c r="F26" s="9" t="s">
        <v>10</v>
      </c>
      <c r="G26" s="7" t="s">
        <v>11</v>
      </c>
    </row>
    <row r="27" s="1" customFormat="1" customHeight="1" spans="1:7">
      <c r="A27" s="7">
        <v>24</v>
      </c>
      <c r="B27" s="7" t="str">
        <f t="shared" si="2"/>
        <v>03</v>
      </c>
      <c r="C27" s="7" t="s">
        <v>15</v>
      </c>
      <c r="D27" s="7">
        <v>20233030417</v>
      </c>
      <c r="E27" s="8">
        <v>73.7</v>
      </c>
      <c r="F27" s="9" t="s">
        <v>10</v>
      </c>
      <c r="G27" s="7" t="s">
        <v>11</v>
      </c>
    </row>
    <row r="28" s="1" customFormat="1" customHeight="1" spans="1:7">
      <c r="A28" s="7">
        <v>25</v>
      </c>
      <c r="B28" s="7" t="str">
        <f t="shared" si="2"/>
        <v>03</v>
      </c>
      <c r="C28" s="7" t="s">
        <v>15</v>
      </c>
      <c r="D28" s="7">
        <v>20233030419</v>
      </c>
      <c r="E28" s="8">
        <v>70.2</v>
      </c>
      <c r="F28" s="9" t="s">
        <v>10</v>
      </c>
      <c r="G28" s="7" t="s">
        <v>11</v>
      </c>
    </row>
    <row r="29" s="1" customFormat="1" customHeight="1" spans="1:7">
      <c r="A29" s="7">
        <v>26</v>
      </c>
      <c r="B29" s="7" t="str">
        <f t="shared" si="2"/>
        <v>03</v>
      </c>
      <c r="C29" s="7" t="s">
        <v>15</v>
      </c>
      <c r="D29" s="7">
        <v>20233030418</v>
      </c>
      <c r="E29" s="8">
        <v>67.8</v>
      </c>
      <c r="F29" s="9" t="s">
        <v>10</v>
      </c>
      <c r="G29" s="7" t="s">
        <v>11</v>
      </c>
    </row>
    <row r="30" s="1" customFormat="1" customHeight="1" spans="1:7">
      <c r="A30" s="7">
        <v>27</v>
      </c>
      <c r="B30" s="7" t="str">
        <f t="shared" si="2"/>
        <v>03</v>
      </c>
      <c r="C30" s="7" t="s">
        <v>15</v>
      </c>
      <c r="D30" s="7">
        <v>20233030409</v>
      </c>
      <c r="E30" s="8">
        <v>67.1</v>
      </c>
      <c r="F30" s="9" t="s">
        <v>10</v>
      </c>
      <c r="G30" s="7" t="s">
        <v>11</v>
      </c>
    </row>
    <row r="31" s="1" customFormat="1" customHeight="1" spans="1:7">
      <c r="A31" s="7">
        <v>28</v>
      </c>
      <c r="B31" s="7" t="str">
        <f t="shared" si="2"/>
        <v>03</v>
      </c>
      <c r="C31" s="7" t="s">
        <v>15</v>
      </c>
      <c r="D31" s="7">
        <v>20233030421</v>
      </c>
      <c r="E31" s="8">
        <v>65.7</v>
      </c>
      <c r="F31" s="9" t="s">
        <v>10</v>
      </c>
      <c r="G31" s="7" t="s">
        <v>11</v>
      </c>
    </row>
    <row r="32" s="1" customFormat="1" customHeight="1" spans="1:7">
      <c r="A32" s="7">
        <v>29</v>
      </c>
      <c r="B32" s="7" t="str">
        <f t="shared" si="2"/>
        <v>03</v>
      </c>
      <c r="C32" s="7" t="s">
        <v>15</v>
      </c>
      <c r="D32" s="7">
        <v>20233030422</v>
      </c>
      <c r="E32" s="8">
        <v>65.2</v>
      </c>
      <c r="F32" s="9" t="s">
        <v>10</v>
      </c>
      <c r="G32" s="7" t="s">
        <v>11</v>
      </c>
    </row>
    <row r="33" s="1" customFormat="1" customHeight="1" spans="1:7">
      <c r="A33" s="7">
        <v>30</v>
      </c>
      <c r="B33" s="7" t="str">
        <f t="shared" si="2"/>
        <v>03</v>
      </c>
      <c r="C33" s="7" t="s">
        <v>15</v>
      </c>
      <c r="D33" s="7">
        <v>20233030424</v>
      </c>
      <c r="E33" s="8">
        <v>61.1</v>
      </c>
      <c r="F33" s="9" t="s">
        <v>10</v>
      </c>
      <c r="G33" s="7" t="s">
        <v>11</v>
      </c>
    </row>
    <row r="34" s="1" customFormat="1" customHeight="1" spans="1:7">
      <c r="A34" s="7">
        <v>31</v>
      </c>
      <c r="B34" s="7" t="str">
        <f t="shared" si="2"/>
        <v>03</v>
      </c>
      <c r="C34" s="7" t="s">
        <v>15</v>
      </c>
      <c r="D34" s="7">
        <v>20233030416</v>
      </c>
      <c r="E34" s="8">
        <v>60.1</v>
      </c>
      <c r="F34" s="8" t="s">
        <v>12</v>
      </c>
      <c r="G34" s="7" t="s">
        <v>11</v>
      </c>
    </row>
    <row r="35" s="1" customFormat="1" customHeight="1" spans="1:7">
      <c r="A35" s="7">
        <v>32</v>
      </c>
      <c r="B35" s="7" t="str">
        <f t="shared" si="2"/>
        <v>03</v>
      </c>
      <c r="C35" s="7" t="s">
        <v>15</v>
      </c>
      <c r="D35" s="7">
        <v>20233030420</v>
      </c>
      <c r="E35" s="8">
        <v>57.8</v>
      </c>
      <c r="F35" s="8" t="s">
        <v>12</v>
      </c>
      <c r="G35" s="7" t="s">
        <v>11</v>
      </c>
    </row>
    <row r="36" s="1" customFormat="1" customHeight="1" spans="1:7">
      <c r="A36" s="7">
        <v>33</v>
      </c>
      <c r="B36" s="7" t="str">
        <f t="shared" si="2"/>
        <v>03</v>
      </c>
      <c r="C36" s="7" t="s">
        <v>15</v>
      </c>
      <c r="D36" s="7">
        <v>20233030425</v>
      </c>
      <c r="E36" s="8">
        <v>57</v>
      </c>
      <c r="F36" s="8" t="s">
        <v>12</v>
      </c>
      <c r="G36" s="7" t="s">
        <v>11</v>
      </c>
    </row>
    <row r="37" s="1" customFormat="1" customHeight="1" spans="1:7">
      <c r="A37" s="7">
        <v>34</v>
      </c>
      <c r="B37" s="7" t="str">
        <f t="shared" si="2"/>
        <v>03</v>
      </c>
      <c r="C37" s="7" t="s">
        <v>15</v>
      </c>
      <c r="D37" s="7">
        <v>20233030412</v>
      </c>
      <c r="E37" s="8">
        <v>56.4</v>
      </c>
      <c r="F37" s="8" t="s">
        <v>12</v>
      </c>
      <c r="G37" s="7" t="s">
        <v>11</v>
      </c>
    </row>
    <row r="38" s="1" customFormat="1" customHeight="1" spans="1:7">
      <c r="A38" s="7">
        <v>35</v>
      </c>
      <c r="B38" s="7" t="str">
        <f t="shared" si="2"/>
        <v>03</v>
      </c>
      <c r="C38" s="7" t="s">
        <v>15</v>
      </c>
      <c r="D38" s="7">
        <v>20233030426</v>
      </c>
      <c r="E38" s="8">
        <v>55.1</v>
      </c>
      <c r="F38" s="8" t="s">
        <v>12</v>
      </c>
      <c r="G38" s="7" t="s">
        <v>11</v>
      </c>
    </row>
    <row r="39" s="1" customFormat="1" customHeight="1" spans="1:7">
      <c r="A39" s="7">
        <v>36</v>
      </c>
      <c r="B39" s="7" t="str">
        <f t="shared" si="2"/>
        <v>03</v>
      </c>
      <c r="C39" s="7" t="s">
        <v>15</v>
      </c>
      <c r="D39" s="7">
        <v>20233030414</v>
      </c>
      <c r="E39" s="8">
        <v>52.3</v>
      </c>
      <c r="F39" s="8" t="s">
        <v>12</v>
      </c>
      <c r="G39" s="7" t="s">
        <v>11</v>
      </c>
    </row>
    <row r="40" s="1" customFormat="1" customHeight="1" spans="1:7">
      <c r="A40" s="7">
        <v>37</v>
      </c>
      <c r="B40" s="7" t="str">
        <f t="shared" si="2"/>
        <v>03</v>
      </c>
      <c r="C40" s="7" t="s">
        <v>15</v>
      </c>
      <c r="D40" s="7">
        <v>20233030423</v>
      </c>
      <c r="E40" s="8">
        <v>47.1</v>
      </c>
      <c r="F40" s="8" t="s">
        <v>12</v>
      </c>
      <c r="G40" s="7" t="s">
        <v>11</v>
      </c>
    </row>
    <row r="41" s="1" customFormat="1" customHeight="1" spans="1:7">
      <c r="A41" s="7">
        <v>38</v>
      </c>
      <c r="B41" s="7" t="str">
        <f t="shared" si="2"/>
        <v>03</v>
      </c>
      <c r="C41" s="7" t="s">
        <v>15</v>
      </c>
      <c r="D41" s="7">
        <v>20233030411</v>
      </c>
      <c r="E41" s="8">
        <v>45.2</v>
      </c>
      <c r="F41" s="8" t="s">
        <v>12</v>
      </c>
      <c r="G41" s="7" t="s">
        <v>11</v>
      </c>
    </row>
    <row r="42" s="1" customFormat="1" customHeight="1" spans="1:7">
      <c r="A42" s="7">
        <v>39</v>
      </c>
      <c r="B42" s="7" t="str">
        <f t="shared" si="2"/>
        <v>03</v>
      </c>
      <c r="C42" s="7" t="s">
        <v>15</v>
      </c>
      <c r="D42" s="7">
        <v>20233030415</v>
      </c>
      <c r="E42" s="8">
        <v>42.3</v>
      </c>
      <c r="F42" s="8" t="s">
        <v>12</v>
      </c>
      <c r="G42" s="7" t="s">
        <v>11</v>
      </c>
    </row>
    <row r="43" s="1" customFormat="1" customHeight="1" spans="1:7">
      <c r="A43" s="7">
        <v>40</v>
      </c>
      <c r="B43" s="7" t="str">
        <f t="shared" ref="B43:B53" si="3">"04"</f>
        <v>04</v>
      </c>
      <c r="C43" s="7" t="s">
        <v>16</v>
      </c>
      <c r="D43" s="7">
        <v>20233040507</v>
      </c>
      <c r="E43" s="8">
        <v>80.5</v>
      </c>
      <c r="F43" s="9" t="s">
        <v>10</v>
      </c>
      <c r="G43" s="7" t="s">
        <v>11</v>
      </c>
    </row>
    <row r="44" s="1" customFormat="1" customHeight="1" spans="1:7">
      <c r="A44" s="7">
        <v>41</v>
      </c>
      <c r="B44" s="7" t="str">
        <f t="shared" si="3"/>
        <v>04</v>
      </c>
      <c r="C44" s="7" t="s">
        <v>16</v>
      </c>
      <c r="D44" s="7">
        <v>20233040506</v>
      </c>
      <c r="E44" s="8">
        <v>70.5</v>
      </c>
      <c r="F44" s="9" t="s">
        <v>10</v>
      </c>
      <c r="G44" s="7" t="s">
        <v>11</v>
      </c>
    </row>
    <row r="45" s="1" customFormat="1" customHeight="1" spans="1:7">
      <c r="A45" s="7">
        <v>42</v>
      </c>
      <c r="B45" s="7" t="str">
        <f t="shared" si="3"/>
        <v>04</v>
      </c>
      <c r="C45" s="7" t="s">
        <v>16</v>
      </c>
      <c r="D45" s="7">
        <v>20233040427</v>
      </c>
      <c r="E45" s="8">
        <v>67.8</v>
      </c>
      <c r="F45" s="9" t="s">
        <v>10</v>
      </c>
      <c r="G45" s="7" t="s">
        <v>11</v>
      </c>
    </row>
    <row r="46" s="1" customFormat="1" customHeight="1" spans="1:7">
      <c r="A46" s="7">
        <v>43</v>
      </c>
      <c r="B46" s="7" t="str">
        <f t="shared" si="3"/>
        <v>04</v>
      </c>
      <c r="C46" s="7" t="s">
        <v>16</v>
      </c>
      <c r="D46" s="7">
        <v>20233040503</v>
      </c>
      <c r="E46" s="8">
        <v>63.2</v>
      </c>
      <c r="F46" s="8" t="s">
        <v>12</v>
      </c>
      <c r="G46" s="7" t="s">
        <v>11</v>
      </c>
    </row>
    <row r="47" s="1" customFormat="1" customHeight="1" spans="1:7">
      <c r="A47" s="7">
        <v>44</v>
      </c>
      <c r="B47" s="7" t="str">
        <f t="shared" si="3"/>
        <v>04</v>
      </c>
      <c r="C47" s="7" t="s">
        <v>16</v>
      </c>
      <c r="D47" s="7">
        <v>20233040430</v>
      </c>
      <c r="E47" s="8">
        <v>62.7</v>
      </c>
      <c r="F47" s="8" t="s">
        <v>12</v>
      </c>
      <c r="G47" s="7" t="s">
        <v>11</v>
      </c>
    </row>
    <row r="48" s="1" customFormat="1" customHeight="1" spans="1:7">
      <c r="A48" s="7">
        <v>45</v>
      </c>
      <c r="B48" s="7" t="str">
        <f t="shared" si="3"/>
        <v>04</v>
      </c>
      <c r="C48" s="7" t="s">
        <v>16</v>
      </c>
      <c r="D48" s="7">
        <v>20233040429</v>
      </c>
      <c r="E48" s="8">
        <v>62.5</v>
      </c>
      <c r="F48" s="8" t="s">
        <v>12</v>
      </c>
      <c r="G48" s="7" t="s">
        <v>11</v>
      </c>
    </row>
    <row r="49" s="1" customFormat="1" customHeight="1" spans="1:7">
      <c r="A49" s="7">
        <v>46</v>
      </c>
      <c r="B49" s="7" t="str">
        <f t="shared" si="3"/>
        <v>04</v>
      </c>
      <c r="C49" s="7" t="s">
        <v>16</v>
      </c>
      <c r="D49" s="7">
        <v>20233040428</v>
      </c>
      <c r="E49" s="8">
        <v>57.3</v>
      </c>
      <c r="F49" s="8" t="s">
        <v>12</v>
      </c>
      <c r="G49" s="7" t="s">
        <v>11</v>
      </c>
    </row>
    <row r="50" s="1" customFormat="1" customHeight="1" spans="1:7">
      <c r="A50" s="7">
        <v>47</v>
      </c>
      <c r="B50" s="7" t="str">
        <f t="shared" si="3"/>
        <v>04</v>
      </c>
      <c r="C50" s="7" t="s">
        <v>16</v>
      </c>
      <c r="D50" s="7">
        <v>20233040505</v>
      </c>
      <c r="E50" s="8">
        <v>55</v>
      </c>
      <c r="F50" s="8" t="s">
        <v>12</v>
      </c>
      <c r="G50" s="7" t="s">
        <v>11</v>
      </c>
    </row>
    <row r="51" s="1" customFormat="1" customHeight="1" spans="1:7">
      <c r="A51" s="7">
        <v>48</v>
      </c>
      <c r="B51" s="7" t="str">
        <f t="shared" si="3"/>
        <v>04</v>
      </c>
      <c r="C51" s="7" t="s">
        <v>16</v>
      </c>
      <c r="D51" s="7">
        <v>20233040504</v>
      </c>
      <c r="E51" s="8">
        <v>52.8</v>
      </c>
      <c r="F51" s="8" t="s">
        <v>12</v>
      </c>
      <c r="G51" s="7" t="s">
        <v>11</v>
      </c>
    </row>
    <row r="52" s="1" customFormat="1" customHeight="1" spans="1:7">
      <c r="A52" s="7">
        <v>49</v>
      </c>
      <c r="B52" s="7" t="str">
        <f t="shared" si="3"/>
        <v>04</v>
      </c>
      <c r="C52" s="7" t="s">
        <v>16</v>
      </c>
      <c r="D52" s="7">
        <v>20233040501</v>
      </c>
      <c r="E52" s="8">
        <v>46.2</v>
      </c>
      <c r="F52" s="8" t="s">
        <v>12</v>
      </c>
      <c r="G52" s="7" t="s">
        <v>11</v>
      </c>
    </row>
    <row r="53" s="1" customFormat="1" customHeight="1" spans="1:7">
      <c r="A53" s="7">
        <v>50</v>
      </c>
      <c r="B53" s="7" t="str">
        <f t="shared" si="3"/>
        <v>04</v>
      </c>
      <c r="C53" s="7" t="s">
        <v>16</v>
      </c>
      <c r="D53" s="7">
        <v>20233040502</v>
      </c>
      <c r="E53" s="8">
        <v>0</v>
      </c>
      <c r="F53" s="8" t="s">
        <v>12</v>
      </c>
      <c r="G53" s="7" t="s">
        <v>14</v>
      </c>
    </row>
    <row r="54" s="1" customFormat="1" customHeight="1" spans="1:7">
      <c r="A54" s="7">
        <v>51</v>
      </c>
      <c r="B54" s="7" t="str">
        <f t="shared" ref="B54:B85" si="4">"05"</f>
        <v>05</v>
      </c>
      <c r="C54" s="7" t="s">
        <v>17</v>
      </c>
      <c r="D54" s="7">
        <v>20233050312</v>
      </c>
      <c r="E54" s="8">
        <v>86.6</v>
      </c>
      <c r="F54" s="9" t="s">
        <v>10</v>
      </c>
      <c r="G54" s="7" t="s">
        <v>11</v>
      </c>
    </row>
    <row r="55" s="1" customFormat="1" customHeight="1" spans="1:7">
      <c r="A55" s="7">
        <v>52</v>
      </c>
      <c r="B55" s="7" t="str">
        <f t="shared" si="4"/>
        <v>05</v>
      </c>
      <c r="C55" s="7" t="s">
        <v>17</v>
      </c>
      <c r="D55" s="7">
        <v>20232050223</v>
      </c>
      <c r="E55" s="8">
        <v>83.7</v>
      </c>
      <c r="F55" s="9" t="s">
        <v>10</v>
      </c>
      <c r="G55" s="7" t="s">
        <v>11</v>
      </c>
    </row>
    <row r="56" s="1" customFormat="1" customHeight="1" spans="1:7">
      <c r="A56" s="7">
        <v>53</v>
      </c>
      <c r="B56" s="7" t="str">
        <f t="shared" si="4"/>
        <v>05</v>
      </c>
      <c r="C56" s="7" t="s">
        <v>17</v>
      </c>
      <c r="D56" s="7">
        <v>20232050226</v>
      </c>
      <c r="E56" s="8">
        <v>83</v>
      </c>
      <c r="F56" s="9" t="s">
        <v>10</v>
      </c>
      <c r="G56" s="7" t="s">
        <v>11</v>
      </c>
    </row>
    <row r="57" s="1" customFormat="1" customHeight="1" spans="1:7">
      <c r="A57" s="7">
        <v>54</v>
      </c>
      <c r="B57" s="7" t="str">
        <f t="shared" si="4"/>
        <v>05</v>
      </c>
      <c r="C57" s="7" t="s">
        <v>17</v>
      </c>
      <c r="D57" s="7">
        <v>20232050229</v>
      </c>
      <c r="E57" s="8">
        <v>81.8</v>
      </c>
      <c r="F57" s="9" t="s">
        <v>10</v>
      </c>
      <c r="G57" s="7" t="s">
        <v>11</v>
      </c>
    </row>
    <row r="58" s="1" customFormat="1" customHeight="1" spans="1:7">
      <c r="A58" s="7">
        <v>55</v>
      </c>
      <c r="B58" s="7" t="str">
        <f t="shared" si="4"/>
        <v>05</v>
      </c>
      <c r="C58" s="7" t="s">
        <v>17</v>
      </c>
      <c r="D58" s="7">
        <v>20233050306</v>
      </c>
      <c r="E58" s="8">
        <v>81.6</v>
      </c>
      <c r="F58" s="9" t="s">
        <v>10</v>
      </c>
      <c r="G58" s="7" t="s">
        <v>11</v>
      </c>
    </row>
    <row r="59" s="1" customFormat="1" customHeight="1" spans="1:7">
      <c r="A59" s="7">
        <v>56</v>
      </c>
      <c r="B59" s="7" t="str">
        <f t="shared" si="4"/>
        <v>05</v>
      </c>
      <c r="C59" s="7" t="s">
        <v>17</v>
      </c>
      <c r="D59" s="7">
        <v>20233050305</v>
      </c>
      <c r="E59" s="8">
        <v>80.3</v>
      </c>
      <c r="F59" s="9" t="s">
        <v>10</v>
      </c>
      <c r="G59" s="7" t="s">
        <v>11</v>
      </c>
    </row>
    <row r="60" s="1" customFormat="1" customHeight="1" spans="1:7">
      <c r="A60" s="7">
        <v>57</v>
      </c>
      <c r="B60" s="7" t="str">
        <f t="shared" si="4"/>
        <v>05</v>
      </c>
      <c r="C60" s="7" t="s">
        <v>17</v>
      </c>
      <c r="D60" s="7">
        <v>20232050220</v>
      </c>
      <c r="E60" s="8">
        <v>79.9</v>
      </c>
      <c r="F60" s="8" t="s">
        <v>12</v>
      </c>
      <c r="G60" s="7" t="s">
        <v>11</v>
      </c>
    </row>
    <row r="61" s="1" customFormat="1" customHeight="1" spans="1:7">
      <c r="A61" s="7">
        <v>58</v>
      </c>
      <c r="B61" s="7" t="str">
        <f t="shared" si="4"/>
        <v>05</v>
      </c>
      <c r="C61" s="7" t="s">
        <v>17</v>
      </c>
      <c r="D61" s="7">
        <v>20232050219</v>
      </c>
      <c r="E61" s="8">
        <v>79.8</v>
      </c>
      <c r="F61" s="8" t="s">
        <v>12</v>
      </c>
      <c r="G61" s="7" t="s">
        <v>11</v>
      </c>
    </row>
    <row r="62" s="1" customFormat="1" customHeight="1" spans="1:7">
      <c r="A62" s="7">
        <v>59</v>
      </c>
      <c r="B62" s="7" t="str">
        <f t="shared" si="4"/>
        <v>05</v>
      </c>
      <c r="C62" s="7" t="s">
        <v>17</v>
      </c>
      <c r="D62" s="7">
        <v>20233050303</v>
      </c>
      <c r="E62" s="8">
        <v>79.4</v>
      </c>
      <c r="F62" s="8" t="s">
        <v>12</v>
      </c>
      <c r="G62" s="7" t="s">
        <v>11</v>
      </c>
    </row>
    <row r="63" s="1" customFormat="1" customHeight="1" spans="1:7">
      <c r="A63" s="7">
        <v>60</v>
      </c>
      <c r="B63" s="7" t="str">
        <f t="shared" si="4"/>
        <v>05</v>
      </c>
      <c r="C63" s="7" t="s">
        <v>17</v>
      </c>
      <c r="D63" s="7">
        <v>20233050308</v>
      </c>
      <c r="E63" s="8">
        <v>79.3</v>
      </c>
      <c r="F63" s="8" t="s">
        <v>12</v>
      </c>
      <c r="G63" s="7" t="s">
        <v>11</v>
      </c>
    </row>
    <row r="64" s="1" customFormat="1" customHeight="1" spans="1:7">
      <c r="A64" s="7">
        <v>61</v>
      </c>
      <c r="B64" s="7" t="str">
        <f t="shared" si="4"/>
        <v>05</v>
      </c>
      <c r="C64" s="7" t="s">
        <v>17</v>
      </c>
      <c r="D64" s="7">
        <v>20232050225</v>
      </c>
      <c r="E64" s="8">
        <v>79.2</v>
      </c>
      <c r="F64" s="8" t="s">
        <v>12</v>
      </c>
      <c r="G64" s="7" t="s">
        <v>11</v>
      </c>
    </row>
    <row r="65" s="1" customFormat="1" customHeight="1" spans="1:7">
      <c r="A65" s="7">
        <v>62</v>
      </c>
      <c r="B65" s="7" t="str">
        <f t="shared" si="4"/>
        <v>05</v>
      </c>
      <c r="C65" s="7" t="s">
        <v>17</v>
      </c>
      <c r="D65" s="7">
        <v>20233050311</v>
      </c>
      <c r="E65" s="8">
        <v>78.9</v>
      </c>
      <c r="F65" s="8" t="s">
        <v>12</v>
      </c>
      <c r="G65" s="7" t="s">
        <v>11</v>
      </c>
    </row>
    <row r="66" s="1" customFormat="1" customHeight="1" spans="1:7">
      <c r="A66" s="7">
        <v>63</v>
      </c>
      <c r="B66" s="7" t="str">
        <f t="shared" si="4"/>
        <v>05</v>
      </c>
      <c r="C66" s="7" t="s">
        <v>17</v>
      </c>
      <c r="D66" s="7">
        <v>20232050216</v>
      </c>
      <c r="E66" s="8">
        <v>78.8</v>
      </c>
      <c r="F66" s="8" t="s">
        <v>12</v>
      </c>
      <c r="G66" s="7" t="s">
        <v>11</v>
      </c>
    </row>
    <row r="67" s="1" customFormat="1" customHeight="1" spans="1:7">
      <c r="A67" s="7">
        <v>64</v>
      </c>
      <c r="B67" s="7" t="str">
        <f t="shared" si="4"/>
        <v>05</v>
      </c>
      <c r="C67" s="7" t="s">
        <v>17</v>
      </c>
      <c r="D67" s="7">
        <v>20232050217</v>
      </c>
      <c r="E67" s="8">
        <v>78.1</v>
      </c>
      <c r="F67" s="8" t="s">
        <v>12</v>
      </c>
      <c r="G67" s="7" t="s">
        <v>11</v>
      </c>
    </row>
    <row r="68" s="1" customFormat="1" customHeight="1" spans="1:7">
      <c r="A68" s="7">
        <v>65</v>
      </c>
      <c r="B68" s="7" t="str">
        <f t="shared" si="4"/>
        <v>05</v>
      </c>
      <c r="C68" s="7" t="s">
        <v>17</v>
      </c>
      <c r="D68" s="7">
        <v>20232050227</v>
      </c>
      <c r="E68" s="8">
        <v>78.1</v>
      </c>
      <c r="F68" s="8" t="s">
        <v>12</v>
      </c>
      <c r="G68" s="7" t="s">
        <v>11</v>
      </c>
    </row>
    <row r="69" s="1" customFormat="1" customHeight="1" spans="1:7">
      <c r="A69" s="7">
        <v>66</v>
      </c>
      <c r="B69" s="7" t="str">
        <f t="shared" si="4"/>
        <v>05</v>
      </c>
      <c r="C69" s="7" t="s">
        <v>17</v>
      </c>
      <c r="D69" s="7">
        <v>20232050222</v>
      </c>
      <c r="E69" s="8">
        <v>78</v>
      </c>
      <c r="F69" s="8" t="s">
        <v>12</v>
      </c>
      <c r="G69" s="7" t="s">
        <v>11</v>
      </c>
    </row>
    <row r="70" s="1" customFormat="1" customHeight="1" spans="1:7">
      <c r="A70" s="7">
        <v>67</v>
      </c>
      <c r="B70" s="7" t="str">
        <f t="shared" si="4"/>
        <v>05</v>
      </c>
      <c r="C70" s="7" t="s">
        <v>17</v>
      </c>
      <c r="D70" s="7">
        <v>20232050224</v>
      </c>
      <c r="E70" s="8">
        <v>77.3</v>
      </c>
      <c r="F70" s="8" t="s">
        <v>12</v>
      </c>
      <c r="G70" s="7" t="s">
        <v>11</v>
      </c>
    </row>
    <row r="71" s="1" customFormat="1" customHeight="1" spans="1:7">
      <c r="A71" s="7">
        <v>68</v>
      </c>
      <c r="B71" s="7" t="str">
        <f t="shared" si="4"/>
        <v>05</v>
      </c>
      <c r="C71" s="7" t="s">
        <v>17</v>
      </c>
      <c r="D71" s="7">
        <v>20232050215</v>
      </c>
      <c r="E71" s="8">
        <v>76.5</v>
      </c>
      <c r="F71" s="8" t="s">
        <v>12</v>
      </c>
      <c r="G71" s="7" t="s">
        <v>11</v>
      </c>
    </row>
    <row r="72" s="1" customFormat="1" customHeight="1" spans="1:7">
      <c r="A72" s="7">
        <v>69</v>
      </c>
      <c r="B72" s="7" t="str">
        <f t="shared" si="4"/>
        <v>05</v>
      </c>
      <c r="C72" s="7" t="s">
        <v>17</v>
      </c>
      <c r="D72" s="7">
        <v>20233050307</v>
      </c>
      <c r="E72" s="8">
        <v>76</v>
      </c>
      <c r="F72" s="8" t="s">
        <v>12</v>
      </c>
      <c r="G72" s="7" t="s">
        <v>11</v>
      </c>
    </row>
    <row r="73" s="1" customFormat="1" customHeight="1" spans="1:7">
      <c r="A73" s="7">
        <v>70</v>
      </c>
      <c r="B73" s="7" t="str">
        <f t="shared" si="4"/>
        <v>05</v>
      </c>
      <c r="C73" s="7" t="s">
        <v>17</v>
      </c>
      <c r="D73" s="7">
        <v>20233050314</v>
      </c>
      <c r="E73" s="8">
        <v>75.6</v>
      </c>
      <c r="F73" s="8" t="s">
        <v>12</v>
      </c>
      <c r="G73" s="7" t="s">
        <v>11</v>
      </c>
    </row>
    <row r="74" s="1" customFormat="1" customHeight="1" spans="1:7">
      <c r="A74" s="7">
        <v>71</v>
      </c>
      <c r="B74" s="7" t="str">
        <f t="shared" si="4"/>
        <v>05</v>
      </c>
      <c r="C74" s="7" t="s">
        <v>17</v>
      </c>
      <c r="D74" s="7">
        <v>20233050310</v>
      </c>
      <c r="E74" s="8">
        <v>75.4</v>
      </c>
      <c r="F74" s="8" t="s">
        <v>12</v>
      </c>
      <c r="G74" s="7" t="s">
        <v>11</v>
      </c>
    </row>
    <row r="75" s="1" customFormat="1" customHeight="1" spans="1:7">
      <c r="A75" s="7">
        <v>72</v>
      </c>
      <c r="B75" s="7" t="str">
        <f t="shared" si="4"/>
        <v>05</v>
      </c>
      <c r="C75" s="7" t="s">
        <v>17</v>
      </c>
      <c r="D75" s="7">
        <v>20233050304</v>
      </c>
      <c r="E75" s="8">
        <v>74.7</v>
      </c>
      <c r="F75" s="8" t="s">
        <v>12</v>
      </c>
      <c r="G75" s="7" t="s">
        <v>11</v>
      </c>
    </row>
    <row r="76" s="1" customFormat="1" customHeight="1" spans="1:7">
      <c r="A76" s="7">
        <v>73</v>
      </c>
      <c r="B76" s="7" t="str">
        <f t="shared" si="4"/>
        <v>05</v>
      </c>
      <c r="C76" s="7" t="s">
        <v>17</v>
      </c>
      <c r="D76" s="7">
        <v>20232050218</v>
      </c>
      <c r="E76" s="8">
        <v>74.1</v>
      </c>
      <c r="F76" s="8" t="s">
        <v>12</v>
      </c>
      <c r="G76" s="7" t="s">
        <v>11</v>
      </c>
    </row>
    <row r="77" s="1" customFormat="1" customHeight="1" spans="1:7">
      <c r="A77" s="7">
        <v>74</v>
      </c>
      <c r="B77" s="7" t="str">
        <f t="shared" si="4"/>
        <v>05</v>
      </c>
      <c r="C77" s="7" t="s">
        <v>17</v>
      </c>
      <c r="D77" s="7">
        <v>20232050228</v>
      </c>
      <c r="E77" s="8">
        <v>73.9</v>
      </c>
      <c r="F77" s="8" t="s">
        <v>12</v>
      </c>
      <c r="G77" s="7" t="s">
        <v>11</v>
      </c>
    </row>
    <row r="78" s="1" customFormat="1" customHeight="1" spans="1:7">
      <c r="A78" s="7">
        <v>75</v>
      </c>
      <c r="B78" s="7" t="str">
        <f t="shared" si="4"/>
        <v>05</v>
      </c>
      <c r="C78" s="7" t="s">
        <v>17</v>
      </c>
      <c r="D78" s="7">
        <v>20232050214</v>
      </c>
      <c r="E78" s="8">
        <v>73.6</v>
      </c>
      <c r="F78" s="8" t="s">
        <v>12</v>
      </c>
      <c r="G78" s="7" t="s">
        <v>11</v>
      </c>
    </row>
    <row r="79" s="1" customFormat="1" customHeight="1" spans="1:7">
      <c r="A79" s="7">
        <v>76</v>
      </c>
      <c r="B79" s="7" t="str">
        <f t="shared" si="4"/>
        <v>05</v>
      </c>
      <c r="C79" s="7" t="s">
        <v>17</v>
      </c>
      <c r="D79" s="7">
        <v>20233050301</v>
      </c>
      <c r="E79" s="8">
        <v>73.4</v>
      </c>
      <c r="F79" s="8" t="s">
        <v>12</v>
      </c>
      <c r="G79" s="7" t="s">
        <v>11</v>
      </c>
    </row>
    <row r="80" s="1" customFormat="1" customHeight="1" spans="1:7">
      <c r="A80" s="7">
        <v>77</v>
      </c>
      <c r="B80" s="7" t="str">
        <f t="shared" si="4"/>
        <v>05</v>
      </c>
      <c r="C80" s="7" t="s">
        <v>17</v>
      </c>
      <c r="D80" s="7">
        <v>20233050309</v>
      </c>
      <c r="E80" s="8">
        <v>72.7</v>
      </c>
      <c r="F80" s="8" t="s">
        <v>12</v>
      </c>
      <c r="G80" s="7" t="s">
        <v>11</v>
      </c>
    </row>
    <row r="81" s="1" customFormat="1" customHeight="1" spans="1:7">
      <c r="A81" s="7">
        <v>78</v>
      </c>
      <c r="B81" s="7" t="str">
        <f t="shared" si="4"/>
        <v>05</v>
      </c>
      <c r="C81" s="7" t="s">
        <v>17</v>
      </c>
      <c r="D81" s="7">
        <v>20232050230</v>
      </c>
      <c r="E81" s="8">
        <v>69.6</v>
      </c>
      <c r="F81" s="8" t="s">
        <v>12</v>
      </c>
      <c r="G81" s="7" t="s">
        <v>11</v>
      </c>
    </row>
    <row r="82" s="1" customFormat="1" customHeight="1" spans="1:7">
      <c r="A82" s="7">
        <v>79</v>
      </c>
      <c r="B82" s="7" t="str">
        <f t="shared" si="4"/>
        <v>05</v>
      </c>
      <c r="C82" s="7" t="s">
        <v>17</v>
      </c>
      <c r="D82" s="7">
        <v>20233050302</v>
      </c>
      <c r="E82" s="8">
        <v>68.5</v>
      </c>
      <c r="F82" s="8" t="s">
        <v>12</v>
      </c>
      <c r="G82" s="7" t="s">
        <v>11</v>
      </c>
    </row>
    <row r="83" s="1" customFormat="1" customHeight="1" spans="1:7">
      <c r="A83" s="7">
        <v>80</v>
      </c>
      <c r="B83" s="7" t="str">
        <f t="shared" si="4"/>
        <v>05</v>
      </c>
      <c r="C83" s="7" t="s">
        <v>17</v>
      </c>
      <c r="D83" s="7">
        <v>20232050221</v>
      </c>
      <c r="E83" s="8">
        <v>0</v>
      </c>
      <c r="F83" s="8" t="s">
        <v>12</v>
      </c>
      <c r="G83" s="7" t="s">
        <v>14</v>
      </c>
    </row>
    <row r="84" s="1" customFormat="1" customHeight="1" spans="1:7">
      <c r="A84" s="7">
        <v>81</v>
      </c>
      <c r="B84" s="7" t="str">
        <f t="shared" si="4"/>
        <v>05</v>
      </c>
      <c r="C84" s="7" t="s">
        <v>17</v>
      </c>
      <c r="D84" s="7">
        <v>20233050313</v>
      </c>
      <c r="E84" s="8">
        <v>0</v>
      </c>
      <c r="F84" s="8" t="s">
        <v>12</v>
      </c>
      <c r="G84" s="7" t="s">
        <v>14</v>
      </c>
    </row>
    <row r="85" s="1" customFormat="1" customHeight="1" spans="1:7">
      <c r="A85" s="7">
        <v>82</v>
      </c>
      <c r="B85" s="7" t="str">
        <f t="shared" si="4"/>
        <v>05</v>
      </c>
      <c r="C85" s="7" t="s">
        <v>17</v>
      </c>
      <c r="D85" s="7">
        <v>20233050315</v>
      </c>
      <c r="E85" s="8">
        <v>0</v>
      </c>
      <c r="F85" s="8" t="s">
        <v>12</v>
      </c>
      <c r="G85" s="7" t="s">
        <v>14</v>
      </c>
    </row>
    <row r="86" s="1" customFormat="1" customHeight="1" spans="1:7">
      <c r="A86" s="7">
        <v>83</v>
      </c>
      <c r="B86" s="7" t="str">
        <f>"06"</f>
        <v>06</v>
      </c>
      <c r="C86" s="7" t="s">
        <v>18</v>
      </c>
      <c r="D86" s="7">
        <v>20233060512</v>
      </c>
      <c r="E86" s="8">
        <v>78</v>
      </c>
      <c r="F86" s="9" t="s">
        <v>10</v>
      </c>
      <c r="G86" s="7" t="s">
        <v>11</v>
      </c>
    </row>
    <row r="87" s="1" customFormat="1" customHeight="1" spans="1:7">
      <c r="A87" s="7">
        <v>84</v>
      </c>
      <c r="B87" s="7" t="str">
        <f>"06"</f>
        <v>06</v>
      </c>
      <c r="C87" s="7" t="s">
        <v>18</v>
      </c>
      <c r="D87" s="7">
        <v>20233060511</v>
      </c>
      <c r="E87" s="8">
        <v>72.4</v>
      </c>
      <c r="F87" s="9" t="s">
        <v>10</v>
      </c>
      <c r="G87" s="7" t="s">
        <v>11</v>
      </c>
    </row>
    <row r="88" s="1" customFormat="1" customHeight="1" spans="1:7">
      <c r="A88" s="7">
        <v>85</v>
      </c>
      <c r="B88" s="7" t="str">
        <f>"06"</f>
        <v>06</v>
      </c>
      <c r="C88" s="7" t="s">
        <v>18</v>
      </c>
      <c r="D88" s="7">
        <v>20233060510</v>
      </c>
      <c r="E88" s="8">
        <v>61.2</v>
      </c>
      <c r="F88" s="9" t="s">
        <v>10</v>
      </c>
      <c r="G88" s="7" t="s">
        <v>11</v>
      </c>
    </row>
    <row r="89" s="1" customFormat="1" customHeight="1" spans="1:7">
      <c r="A89" s="7">
        <v>86</v>
      </c>
      <c r="B89" s="7" t="str">
        <f>"06"</f>
        <v>06</v>
      </c>
      <c r="C89" s="7" t="s">
        <v>18</v>
      </c>
      <c r="D89" s="7">
        <v>20233060509</v>
      </c>
      <c r="E89" s="8">
        <v>59</v>
      </c>
      <c r="F89" s="8" t="s">
        <v>12</v>
      </c>
      <c r="G89" s="7" t="s">
        <v>11</v>
      </c>
    </row>
    <row r="90" s="1" customFormat="1" customHeight="1" spans="1:7">
      <c r="A90" s="7">
        <v>87</v>
      </c>
      <c r="B90" s="7" t="str">
        <f>"06"</f>
        <v>06</v>
      </c>
      <c r="C90" s="7" t="s">
        <v>18</v>
      </c>
      <c r="D90" s="7">
        <v>20233060508</v>
      </c>
      <c r="E90" s="8">
        <v>50</v>
      </c>
      <c r="F90" s="8" t="s">
        <v>12</v>
      </c>
      <c r="G90" s="7" t="s">
        <v>11</v>
      </c>
    </row>
    <row r="91" s="1" customFormat="1" customHeight="1" spans="1:7">
      <c r="A91" s="7">
        <v>88</v>
      </c>
      <c r="B91" s="7" t="str">
        <f t="shared" ref="B91:B99" si="5">"07"</f>
        <v>07</v>
      </c>
      <c r="C91" s="7" t="s">
        <v>19</v>
      </c>
      <c r="D91" s="7">
        <v>20233070519</v>
      </c>
      <c r="E91" s="8">
        <v>72.7</v>
      </c>
      <c r="F91" s="9" t="s">
        <v>10</v>
      </c>
      <c r="G91" s="7" t="s">
        <v>11</v>
      </c>
    </row>
    <row r="92" s="1" customFormat="1" customHeight="1" spans="1:7">
      <c r="A92" s="7">
        <v>89</v>
      </c>
      <c r="B92" s="7" t="str">
        <f t="shared" si="5"/>
        <v>07</v>
      </c>
      <c r="C92" s="7" t="s">
        <v>19</v>
      </c>
      <c r="D92" s="7">
        <v>20233070521</v>
      </c>
      <c r="E92" s="8">
        <v>72.3</v>
      </c>
      <c r="F92" s="9" t="s">
        <v>10</v>
      </c>
      <c r="G92" s="7" t="s">
        <v>11</v>
      </c>
    </row>
    <row r="93" s="1" customFormat="1" customHeight="1" spans="1:7">
      <c r="A93" s="7">
        <v>90</v>
      </c>
      <c r="B93" s="7" t="str">
        <f t="shared" si="5"/>
        <v>07</v>
      </c>
      <c r="C93" s="7" t="s">
        <v>19</v>
      </c>
      <c r="D93" s="7">
        <v>20233070516</v>
      </c>
      <c r="E93" s="8">
        <v>71.1</v>
      </c>
      <c r="F93" s="9" t="s">
        <v>10</v>
      </c>
      <c r="G93" s="7" t="s">
        <v>11</v>
      </c>
    </row>
    <row r="94" s="1" customFormat="1" customHeight="1" spans="1:7">
      <c r="A94" s="7">
        <v>91</v>
      </c>
      <c r="B94" s="7" t="str">
        <f t="shared" si="5"/>
        <v>07</v>
      </c>
      <c r="C94" s="7" t="s">
        <v>19</v>
      </c>
      <c r="D94" s="7">
        <v>20233070513</v>
      </c>
      <c r="E94" s="8">
        <v>69.9</v>
      </c>
      <c r="F94" s="9" t="s">
        <v>10</v>
      </c>
      <c r="G94" s="7" t="s">
        <v>11</v>
      </c>
    </row>
    <row r="95" s="1" customFormat="1" customHeight="1" spans="1:7">
      <c r="A95" s="7">
        <v>92</v>
      </c>
      <c r="B95" s="7" t="str">
        <f t="shared" si="5"/>
        <v>07</v>
      </c>
      <c r="C95" s="7" t="s">
        <v>19</v>
      </c>
      <c r="D95" s="7">
        <v>20233070520</v>
      </c>
      <c r="E95" s="8">
        <v>61.2</v>
      </c>
      <c r="F95" s="9" t="s">
        <v>10</v>
      </c>
      <c r="G95" s="7" t="s">
        <v>11</v>
      </c>
    </row>
    <row r="96" s="1" customFormat="1" customHeight="1" spans="1:7">
      <c r="A96" s="7">
        <v>93</v>
      </c>
      <c r="B96" s="7" t="str">
        <f t="shared" si="5"/>
        <v>07</v>
      </c>
      <c r="C96" s="7" t="s">
        <v>19</v>
      </c>
      <c r="D96" s="7">
        <v>20233070517</v>
      </c>
      <c r="E96" s="8">
        <v>59.4</v>
      </c>
      <c r="F96" s="9" t="s">
        <v>10</v>
      </c>
      <c r="G96" s="7" t="s">
        <v>11</v>
      </c>
    </row>
    <row r="97" s="1" customFormat="1" customHeight="1" spans="1:7">
      <c r="A97" s="7">
        <v>94</v>
      </c>
      <c r="B97" s="7" t="str">
        <f t="shared" si="5"/>
        <v>07</v>
      </c>
      <c r="C97" s="7" t="s">
        <v>19</v>
      </c>
      <c r="D97" s="7">
        <v>20233070518</v>
      </c>
      <c r="E97" s="8">
        <v>57.5</v>
      </c>
      <c r="F97" s="8" t="s">
        <v>12</v>
      </c>
      <c r="G97" s="7" t="s">
        <v>11</v>
      </c>
    </row>
    <row r="98" s="1" customFormat="1" customHeight="1" spans="1:7">
      <c r="A98" s="7">
        <v>95</v>
      </c>
      <c r="B98" s="7" t="str">
        <f t="shared" si="5"/>
        <v>07</v>
      </c>
      <c r="C98" s="7" t="s">
        <v>19</v>
      </c>
      <c r="D98" s="7">
        <v>20233070514</v>
      </c>
      <c r="E98" s="8">
        <v>53.4</v>
      </c>
      <c r="F98" s="8" t="s">
        <v>12</v>
      </c>
      <c r="G98" s="7" t="s">
        <v>11</v>
      </c>
    </row>
    <row r="99" s="1" customFormat="1" customHeight="1" spans="1:7">
      <c r="A99" s="7">
        <v>96</v>
      </c>
      <c r="B99" s="7" t="str">
        <f t="shared" si="5"/>
        <v>07</v>
      </c>
      <c r="C99" s="7" t="s">
        <v>19</v>
      </c>
      <c r="D99" s="7">
        <v>20233070515</v>
      </c>
      <c r="E99" s="8">
        <v>50.3</v>
      </c>
      <c r="F99" s="8" t="s">
        <v>12</v>
      </c>
      <c r="G99" s="7" t="s">
        <v>11</v>
      </c>
    </row>
    <row r="100" s="1" customFormat="1" customHeight="1" spans="1:7">
      <c r="A100" s="7">
        <v>97</v>
      </c>
      <c r="B100" s="7" t="str">
        <f t="shared" ref="B100:B108" si="6">"08"</f>
        <v>08</v>
      </c>
      <c r="C100" s="7" t="s">
        <v>20</v>
      </c>
      <c r="D100" s="7">
        <v>20233080530</v>
      </c>
      <c r="E100" s="8">
        <v>72.3</v>
      </c>
      <c r="F100" s="9" t="s">
        <v>10</v>
      </c>
      <c r="G100" s="7" t="s">
        <v>11</v>
      </c>
    </row>
    <row r="101" s="1" customFormat="1" customHeight="1" spans="1:7">
      <c r="A101" s="7">
        <v>98</v>
      </c>
      <c r="B101" s="7" t="str">
        <f t="shared" si="6"/>
        <v>08</v>
      </c>
      <c r="C101" s="7" t="s">
        <v>20</v>
      </c>
      <c r="D101" s="7">
        <v>20233080526</v>
      </c>
      <c r="E101" s="8">
        <v>60.6</v>
      </c>
      <c r="F101" s="9" t="s">
        <v>10</v>
      </c>
      <c r="G101" s="7" t="s">
        <v>11</v>
      </c>
    </row>
    <row r="102" s="1" customFormat="1" customHeight="1" spans="1:7">
      <c r="A102" s="7">
        <v>99</v>
      </c>
      <c r="B102" s="7" t="str">
        <f t="shared" si="6"/>
        <v>08</v>
      </c>
      <c r="C102" s="7" t="s">
        <v>20</v>
      </c>
      <c r="D102" s="7">
        <v>20233080527</v>
      </c>
      <c r="E102" s="8">
        <v>59.1</v>
      </c>
      <c r="F102" s="9" t="s">
        <v>10</v>
      </c>
      <c r="G102" s="7" t="s">
        <v>11</v>
      </c>
    </row>
    <row r="103" s="1" customFormat="1" customHeight="1" spans="1:7">
      <c r="A103" s="7">
        <v>100</v>
      </c>
      <c r="B103" s="7" t="str">
        <f t="shared" si="6"/>
        <v>08</v>
      </c>
      <c r="C103" s="7" t="s">
        <v>20</v>
      </c>
      <c r="D103" s="7">
        <v>20233080529</v>
      </c>
      <c r="E103" s="8">
        <v>54.5</v>
      </c>
      <c r="F103" s="8" t="s">
        <v>12</v>
      </c>
      <c r="G103" s="7" t="s">
        <v>11</v>
      </c>
    </row>
    <row r="104" s="1" customFormat="1" customHeight="1" spans="1:7">
      <c r="A104" s="7">
        <v>101</v>
      </c>
      <c r="B104" s="7" t="str">
        <f t="shared" si="6"/>
        <v>08</v>
      </c>
      <c r="C104" s="7" t="s">
        <v>20</v>
      </c>
      <c r="D104" s="7">
        <v>20233080525</v>
      </c>
      <c r="E104" s="8">
        <v>54.2</v>
      </c>
      <c r="F104" s="8" t="s">
        <v>12</v>
      </c>
      <c r="G104" s="7" t="s">
        <v>11</v>
      </c>
    </row>
    <row r="105" s="1" customFormat="1" customHeight="1" spans="1:7">
      <c r="A105" s="7">
        <v>102</v>
      </c>
      <c r="B105" s="7" t="str">
        <f t="shared" si="6"/>
        <v>08</v>
      </c>
      <c r="C105" s="7" t="s">
        <v>20</v>
      </c>
      <c r="D105" s="7">
        <v>20233080528</v>
      </c>
      <c r="E105" s="8">
        <v>54</v>
      </c>
      <c r="F105" s="8" t="s">
        <v>12</v>
      </c>
      <c r="G105" s="7" t="s">
        <v>11</v>
      </c>
    </row>
    <row r="106" s="1" customFormat="1" customHeight="1" spans="1:7">
      <c r="A106" s="7">
        <v>103</v>
      </c>
      <c r="B106" s="7" t="str">
        <f t="shared" si="6"/>
        <v>08</v>
      </c>
      <c r="C106" s="7" t="s">
        <v>20</v>
      </c>
      <c r="D106" s="7">
        <v>20233080524</v>
      </c>
      <c r="E106" s="8">
        <v>48.2</v>
      </c>
      <c r="F106" s="8" t="s">
        <v>12</v>
      </c>
      <c r="G106" s="7" t="s">
        <v>11</v>
      </c>
    </row>
    <row r="107" s="1" customFormat="1" customHeight="1" spans="1:7">
      <c r="A107" s="7">
        <v>104</v>
      </c>
      <c r="B107" s="7" t="str">
        <f t="shared" si="6"/>
        <v>08</v>
      </c>
      <c r="C107" s="7" t="s">
        <v>20</v>
      </c>
      <c r="D107" s="7">
        <v>20233080522</v>
      </c>
      <c r="E107" s="8">
        <v>0</v>
      </c>
      <c r="F107" s="8" t="s">
        <v>12</v>
      </c>
      <c r="G107" s="7" t="s">
        <v>14</v>
      </c>
    </row>
    <row r="108" s="1" customFormat="1" customHeight="1" spans="1:7">
      <c r="A108" s="7">
        <v>105</v>
      </c>
      <c r="B108" s="7" t="str">
        <f t="shared" si="6"/>
        <v>08</v>
      </c>
      <c r="C108" s="7" t="s">
        <v>20</v>
      </c>
      <c r="D108" s="7">
        <v>20233080523</v>
      </c>
      <c r="E108" s="8">
        <v>0</v>
      </c>
      <c r="F108" s="8" t="s">
        <v>12</v>
      </c>
      <c r="G108" s="7" t="s">
        <v>14</v>
      </c>
    </row>
    <row r="109" s="1" customFormat="1" customHeight="1" spans="1:7">
      <c r="A109" s="7">
        <v>106</v>
      </c>
      <c r="B109" s="7" t="str">
        <f t="shared" ref="B109:B122" si="7">"09"</f>
        <v>09</v>
      </c>
      <c r="C109" s="7" t="s">
        <v>21</v>
      </c>
      <c r="D109" s="7">
        <v>20231090114</v>
      </c>
      <c r="E109" s="8">
        <v>66.3</v>
      </c>
      <c r="F109" s="9" t="s">
        <v>10</v>
      </c>
      <c r="G109" s="7" t="s">
        <v>11</v>
      </c>
    </row>
    <row r="110" s="1" customFormat="1" customHeight="1" spans="1:7">
      <c r="A110" s="7">
        <v>107</v>
      </c>
      <c r="B110" s="7" t="str">
        <f t="shared" si="7"/>
        <v>09</v>
      </c>
      <c r="C110" s="7" t="s">
        <v>21</v>
      </c>
      <c r="D110" s="7">
        <v>20231090110</v>
      </c>
      <c r="E110" s="8">
        <v>64.2</v>
      </c>
      <c r="F110" s="9" t="s">
        <v>10</v>
      </c>
      <c r="G110" s="7" t="s">
        <v>11</v>
      </c>
    </row>
    <row r="111" s="1" customFormat="1" customHeight="1" spans="1:7">
      <c r="A111" s="7">
        <v>108</v>
      </c>
      <c r="B111" s="7" t="str">
        <f t="shared" si="7"/>
        <v>09</v>
      </c>
      <c r="C111" s="7" t="s">
        <v>21</v>
      </c>
      <c r="D111" s="7">
        <v>20231090102</v>
      </c>
      <c r="E111" s="8">
        <v>59.4</v>
      </c>
      <c r="F111" s="9" t="s">
        <v>10</v>
      </c>
      <c r="G111" s="7" t="s">
        <v>11</v>
      </c>
    </row>
    <row r="112" s="1" customFormat="1" customHeight="1" spans="1:7">
      <c r="A112" s="7">
        <v>109</v>
      </c>
      <c r="B112" s="7" t="str">
        <f t="shared" si="7"/>
        <v>09</v>
      </c>
      <c r="C112" s="7" t="s">
        <v>21</v>
      </c>
      <c r="D112" s="7">
        <v>20231090112</v>
      </c>
      <c r="E112" s="8">
        <v>59.1</v>
      </c>
      <c r="F112" s="8" t="s">
        <v>12</v>
      </c>
      <c r="G112" s="7" t="s">
        <v>11</v>
      </c>
    </row>
    <row r="113" s="1" customFormat="1" customHeight="1" spans="1:7">
      <c r="A113" s="7">
        <v>110</v>
      </c>
      <c r="B113" s="7" t="str">
        <f t="shared" si="7"/>
        <v>09</v>
      </c>
      <c r="C113" s="7" t="s">
        <v>21</v>
      </c>
      <c r="D113" s="7">
        <v>20231090105</v>
      </c>
      <c r="E113" s="8">
        <v>58.7</v>
      </c>
      <c r="F113" s="8" t="s">
        <v>12</v>
      </c>
      <c r="G113" s="7" t="s">
        <v>11</v>
      </c>
    </row>
    <row r="114" s="1" customFormat="1" customHeight="1" spans="1:7">
      <c r="A114" s="7">
        <v>111</v>
      </c>
      <c r="B114" s="7" t="str">
        <f t="shared" si="7"/>
        <v>09</v>
      </c>
      <c r="C114" s="7" t="s">
        <v>21</v>
      </c>
      <c r="D114" s="7">
        <v>20231090101</v>
      </c>
      <c r="E114" s="8">
        <v>57.9</v>
      </c>
      <c r="F114" s="8" t="s">
        <v>12</v>
      </c>
      <c r="G114" s="7" t="s">
        <v>11</v>
      </c>
    </row>
    <row r="115" s="1" customFormat="1" customHeight="1" spans="1:7">
      <c r="A115" s="7">
        <v>112</v>
      </c>
      <c r="B115" s="7" t="str">
        <f t="shared" si="7"/>
        <v>09</v>
      </c>
      <c r="C115" s="7" t="s">
        <v>21</v>
      </c>
      <c r="D115" s="7">
        <v>20231090104</v>
      </c>
      <c r="E115" s="8">
        <v>56.9</v>
      </c>
      <c r="F115" s="8" t="s">
        <v>12</v>
      </c>
      <c r="G115" s="7" t="s">
        <v>11</v>
      </c>
    </row>
    <row r="116" s="1" customFormat="1" customHeight="1" spans="1:7">
      <c r="A116" s="7">
        <v>113</v>
      </c>
      <c r="B116" s="7" t="str">
        <f t="shared" si="7"/>
        <v>09</v>
      </c>
      <c r="C116" s="7" t="s">
        <v>21</v>
      </c>
      <c r="D116" s="7">
        <v>20231090106</v>
      </c>
      <c r="E116" s="8">
        <v>56</v>
      </c>
      <c r="F116" s="8" t="s">
        <v>12</v>
      </c>
      <c r="G116" s="7" t="s">
        <v>11</v>
      </c>
    </row>
    <row r="117" s="1" customFormat="1" customHeight="1" spans="1:7">
      <c r="A117" s="7">
        <v>114</v>
      </c>
      <c r="B117" s="7" t="str">
        <f t="shared" si="7"/>
        <v>09</v>
      </c>
      <c r="C117" s="7" t="s">
        <v>21</v>
      </c>
      <c r="D117" s="7">
        <v>20231090103</v>
      </c>
      <c r="E117" s="8">
        <v>55.6</v>
      </c>
      <c r="F117" s="8" t="s">
        <v>12</v>
      </c>
      <c r="G117" s="7" t="s">
        <v>11</v>
      </c>
    </row>
    <row r="118" s="1" customFormat="1" customHeight="1" spans="1:7">
      <c r="A118" s="7">
        <v>115</v>
      </c>
      <c r="B118" s="7" t="str">
        <f t="shared" si="7"/>
        <v>09</v>
      </c>
      <c r="C118" s="7" t="s">
        <v>21</v>
      </c>
      <c r="D118" s="7">
        <v>20231090108</v>
      </c>
      <c r="E118" s="8">
        <v>52.9</v>
      </c>
      <c r="F118" s="8" t="s">
        <v>12</v>
      </c>
      <c r="G118" s="7" t="s">
        <v>11</v>
      </c>
    </row>
    <row r="119" s="1" customFormat="1" customHeight="1" spans="1:7">
      <c r="A119" s="7">
        <v>116</v>
      </c>
      <c r="B119" s="7" t="str">
        <f t="shared" si="7"/>
        <v>09</v>
      </c>
      <c r="C119" s="7" t="s">
        <v>21</v>
      </c>
      <c r="D119" s="7">
        <v>20231090113</v>
      </c>
      <c r="E119" s="8">
        <v>52.9</v>
      </c>
      <c r="F119" s="8" t="s">
        <v>12</v>
      </c>
      <c r="G119" s="7" t="s">
        <v>11</v>
      </c>
    </row>
    <row r="120" s="1" customFormat="1" customHeight="1" spans="1:7">
      <c r="A120" s="7">
        <v>117</v>
      </c>
      <c r="B120" s="7" t="str">
        <f t="shared" si="7"/>
        <v>09</v>
      </c>
      <c r="C120" s="7" t="s">
        <v>21</v>
      </c>
      <c r="D120" s="7">
        <v>20231090107</v>
      </c>
      <c r="E120" s="8">
        <v>51.4</v>
      </c>
      <c r="F120" s="8" t="s">
        <v>12</v>
      </c>
      <c r="G120" s="7" t="s">
        <v>11</v>
      </c>
    </row>
    <row r="121" s="1" customFormat="1" customHeight="1" spans="1:7">
      <c r="A121" s="7">
        <v>118</v>
      </c>
      <c r="B121" s="7" t="str">
        <f t="shared" si="7"/>
        <v>09</v>
      </c>
      <c r="C121" s="7" t="s">
        <v>21</v>
      </c>
      <c r="D121" s="7">
        <v>20231090109</v>
      </c>
      <c r="E121" s="8">
        <v>48.7</v>
      </c>
      <c r="F121" s="8" t="s">
        <v>12</v>
      </c>
      <c r="G121" s="7" t="s">
        <v>11</v>
      </c>
    </row>
    <row r="122" s="1" customFormat="1" customHeight="1" spans="1:7">
      <c r="A122" s="7">
        <v>119</v>
      </c>
      <c r="B122" s="7" t="str">
        <f t="shared" si="7"/>
        <v>09</v>
      </c>
      <c r="C122" s="7" t="s">
        <v>21</v>
      </c>
      <c r="D122" s="7">
        <v>20231090111</v>
      </c>
      <c r="E122" s="8">
        <v>42</v>
      </c>
      <c r="F122" s="8" t="s">
        <v>12</v>
      </c>
      <c r="G122" s="7" t="s">
        <v>11</v>
      </c>
    </row>
  </sheetData>
  <sheetProtection password="D529" sheet="1"/>
  <sortState ref="B3:M121">
    <sortCondition ref="B3:B121"/>
    <sortCondition ref="E3:E121" descending="1"/>
  </sortState>
  <mergeCells count="2">
    <mergeCell ref="A1:C1"/>
    <mergeCell ref="A2:G2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liuxin</dc:creator>
  <cp:lastModifiedBy>糖温柔</cp:lastModifiedBy>
  <dcterms:created xsi:type="dcterms:W3CDTF">2023-05-17T07:50:00Z</dcterms:created>
  <dcterms:modified xsi:type="dcterms:W3CDTF">2023-05-18T04:40:56Z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A1FB4DDEAF054893A80AC4B0782AD436_13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