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FA5587B6-7BFB-43E7-A966-70A8D4087346}" xr6:coauthVersionLast="36" xr6:coauthVersionMax="36" xr10:uidLastSave="{00000000-0000-0000-0000-000000000000}"/>
  <bookViews>
    <workbookView xWindow="0" yWindow="0" windowWidth="28800" windowHeight="11805" xr2:uid="{F08469EC-393A-443B-B2A6-4E6722D6ACD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G7" i="1"/>
  <c r="J7" i="1" s="1"/>
  <c r="I6" i="1"/>
  <c r="G6" i="1"/>
  <c r="J6" i="1" s="1"/>
  <c r="I5" i="1"/>
  <c r="G5" i="1"/>
  <c r="J5" i="1" s="1"/>
  <c r="I4" i="1"/>
  <c r="G4" i="1"/>
  <c r="J4" i="1" s="1"/>
</calcChain>
</file>

<file path=xl/sharedStrings.xml><?xml version="1.0" encoding="utf-8"?>
<sst xmlns="http://schemas.openxmlformats.org/spreadsheetml/2006/main" count="36" uniqueCount="32">
  <si>
    <t>附件：</t>
  </si>
  <si>
    <r>
      <t>安顺市平坝区2023年下半年事业单位面向社会公开前置招聘应征入伍大学毕业生面试成绩及总成绩公示</t>
    </r>
    <r>
      <rPr>
        <sz val="16"/>
        <color indexed="8"/>
        <rFont val="方正小标宋简体"/>
        <family val="4"/>
        <charset val="134"/>
      </rPr>
      <t xml:space="preserve">
</t>
    </r>
  </si>
  <si>
    <t>序号</t>
  </si>
  <si>
    <t>姓名</t>
  </si>
  <si>
    <t>准考证号</t>
  </si>
  <si>
    <t>报考单位</t>
  </si>
  <si>
    <t>招聘计划数</t>
  </si>
  <si>
    <t>笔试成绩</t>
  </si>
  <si>
    <t>笔试折算成绩（笔试成绩÷1.5×60%）</t>
  </si>
  <si>
    <t>面试成绩</t>
  </si>
  <si>
    <t>面试折算成绩（面试成绩×40%）</t>
  </si>
  <si>
    <t>总成绩</t>
  </si>
  <si>
    <t>1</t>
  </si>
  <si>
    <t>张朝文</t>
  </si>
  <si>
    <t>202322010101</t>
  </si>
  <si>
    <t>安顺市平坝区安平街道自然资源所201</t>
  </si>
  <si>
    <t>100.60</t>
  </si>
  <si>
    <t>2</t>
  </si>
  <si>
    <t>李乾</t>
  </si>
  <si>
    <t>202322060102</t>
  </si>
  <si>
    <t>安顺市平坝区防汛抗旱管理中心206</t>
  </si>
  <si>
    <t>109.18</t>
  </si>
  <si>
    <t>3</t>
  </si>
  <si>
    <t>赵先扬</t>
  </si>
  <si>
    <t>202322080103</t>
  </si>
  <si>
    <t>安顺市平坝区羊昌布依族苗族乡公共事务服务中心208</t>
  </si>
  <si>
    <t>109.80</t>
  </si>
  <si>
    <t>4</t>
  </si>
  <si>
    <t>黄臣果</t>
  </si>
  <si>
    <t>202322090104</t>
  </si>
  <si>
    <t>安顺市平坝区齐伯财政所209</t>
  </si>
  <si>
    <t>105.15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</si>
</sst>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等线"/>
      <family val="2"/>
      <charset val="134"/>
      <scheme val="minor"/>
    </font>
    <font>
      <sz val="14"/>
      <color indexed="8"/>
      <name val="宋体"/>
      <family val="3"/>
      <charset val="134"/>
    </font>
    <font>
      <sz val="9"/>
      <name val="等线"/>
      <family val="2"/>
      <charset val="134"/>
      <scheme val="minor"/>
    </font>
    <font>
      <sz val="11"/>
      <color indexed="8"/>
      <name val="黑体"/>
      <family val="3"/>
      <charset val="134"/>
    </font>
    <font>
      <sz val="20"/>
      <color rgb="FF000000"/>
      <name val="方正小标宋简体"/>
      <family val="4"/>
      <charset val="134"/>
    </font>
    <font>
      <sz val="16"/>
      <color indexed="8"/>
      <name val="方正小标宋简体"/>
      <family val="4"/>
      <charset val="134"/>
    </font>
    <font>
      <sz val="12"/>
      <color indexed="8"/>
      <name val="黑体"/>
      <family val="3"/>
      <charset val="134"/>
    </font>
    <font>
      <sz val="10"/>
      <color indexed="8"/>
      <name val="黑体"/>
      <family val="3"/>
      <charset val="134"/>
    </font>
    <font>
      <sz val="11"/>
      <color theme="1"/>
      <name val="等线"/>
      <family val="3"/>
      <charset val="134"/>
      <scheme val="minor"/>
    </font>
    <font>
      <sz val="12"/>
      <name val="宋体"/>
      <family val="3"/>
      <charset val="134"/>
    </font>
    <font>
      <sz val="10"/>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6">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quotePrefix="1" applyFont="1" applyFill="1" applyBorder="1" applyAlignment="1">
      <alignment horizontal="center" vertical="center"/>
    </xf>
    <xf numFmtId="0" fontId="8" fillId="0" borderId="2" xfId="0" applyFont="1" applyFill="1" applyBorder="1" applyAlignment="1">
      <alignment horizontal="center" vertical="center" wrapText="1"/>
    </xf>
    <xf numFmtId="176" fontId="8" fillId="0" borderId="2" xfId="0" quotePrefix="1"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10" fillId="0" borderId="2" xfId="1" applyNumberFormat="1" applyFont="1" applyFill="1" applyBorder="1" applyAlignment="1">
      <alignment horizontal="center" vertical="center"/>
    </xf>
  </cellXfs>
  <cellStyles count="2">
    <cellStyle name="常规" xfId="0" builtinId="0"/>
    <cellStyle name="常规_Sheet1_19" xfId="1" xr:uid="{72D040FB-8490-4B45-A4F8-1A617B7D87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77D2C-87B2-41F3-8FA5-DDD616D8E8AD}">
  <dimension ref="A1:J7"/>
  <sheetViews>
    <sheetView tabSelected="1" workbookViewId="0">
      <selection sqref="A1:J7"/>
    </sheetView>
  </sheetViews>
  <sheetFormatPr defaultRowHeight="14.25" x14ac:dyDescent="0.2"/>
  <cols>
    <col min="3" max="3" width="14.75" customWidth="1"/>
    <col min="4" max="4" width="11.625" customWidth="1"/>
  </cols>
  <sheetData>
    <row r="1" spans="1:10" ht="18.75" x14ac:dyDescent="0.2">
      <c r="A1" s="1" t="s">
        <v>0</v>
      </c>
      <c r="B1" s="1"/>
      <c r="D1" s="2"/>
      <c r="E1" s="2"/>
      <c r="F1" s="3"/>
      <c r="G1" s="3"/>
      <c r="H1" s="3"/>
      <c r="I1" s="3"/>
      <c r="J1" s="3"/>
    </row>
    <row r="2" spans="1:10" ht="83.25" customHeight="1" x14ac:dyDescent="0.2">
      <c r="A2" s="4" t="s">
        <v>1</v>
      </c>
      <c r="B2" s="5"/>
      <c r="C2" s="5"/>
      <c r="D2" s="5"/>
      <c r="E2" s="5"/>
      <c r="F2" s="6"/>
      <c r="G2" s="6"/>
      <c r="H2" s="6"/>
      <c r="I2" s="6"/>
      <c r="J2" s="6"/>
    </row>
    <row r="3" spans="1:10" ht="71.25" x14ac:dyDescent="0.2">
      <c r="A3" s="7" t="s">
        <v>2</v>
      </c>
      <c r="B3" s="7" t="s">
        <v>3</v>
      </c>
      <c r="C3" s="7" t="s">
        <v>4</v>
      </c>
      <c r="D3" s="7" t="s">
        <v>5</v>
      </c>
      <c r="E3" s="7" t="s">
        <v>6</v>
      </c>
      <c r="F3" s="8" t="s">
        <v>7</v>
      </c>
      <c r="G3" s="8" t="s">
        <v>8</v>
      </c>
      <c r="H3" s="8" t="s">
        <v>9</v>
      </c>
      <c r="I3" s="8" t="s">
        <v>10</v>
      </c>
      <c r="J3" s="8" t="s">
        <v>11</v>
      </c>
    </row>
    <row r="4" spans="1:10" ht="71.25" x14ac:dyDescent="0.2">
      <c r="A4" s="9" t="s">
        <v>12</v>
      </c>
      <c r="B4" s="10" t="s">
        <v>13</v>
      </c>
      <c r="C4" s="11" t="s">
        <v>14</v>
      </c>
      <c r="D4" s="12" t="s">
        <v>15</v>
      </c>
      <c r="E4" s="9" t="s">
        <v>12</v>
      </c>
      <c r="F4" s="13" t="s">
        <v>16</v>
      </c>
      <c r="G4" s="14">
        <f>F4/1.5*0.6</f>
        <v>40.239999999999995</v>
      </c>
      <c r="H4" s="15">
        <v>79.599999999999994</v>
      </c>
      <c r="I4" s="14">
        <f>H4*0.4</f>
        <v>31.84</v>
      </c>
      <c r="J4" s="14">
        <f>G4+I4</f>
        <v>72.08</v>
      </c>
    </row>
    <row r="5" spans="1:10" ht="57" x14ac:dyDescent="0.2">
      <c r="A5" s="9" t="s">
        <v>17</v>
      </c>
      <c r="B5" s="10" t="s">
        <v>18</v>
      </c>
      <c r="C5" s="11" t="s">
        <v>19</v>
      </c>
      <c r="D5" s="12" t="s">
        <v>20</v>
      </c>
      <c r="E5" s="9" t="s">
        <v>12</v>
      </c>
      <c r="F5" s="13" t="s">
        <v>21</v>
      </c>
      <c r="G5" s="14">
        <f>F5/1.5*0.6</f>
        <v>43.672000000000004</v>
      </c>
      <c r="H5" s="15">
        <v>71.2</v>
      </c>
      <c r="I5" s="14">
        <f>H5*0.4</f>
        <v>28.480000000000004</v>
      </c>
      <c r="J5" s="14">
        <f>G5+I5</f>
        <v>72.152000000000015</v>
      </c>
    </row>
    <row r="6" spans="1:10" ht="85.5" x14ac:dyDescent="0.2">
      <c r="A6" s="9" t="s">
        <v>22</v>
      </c>
      <c r="B6" s="10" t="s">
        <v>23</v>
      </c>
      <c r="C6" s="11" t="s">
        <v>24</v>
      </c>
      <c r="D6" s="12" t="s">
        <v>25</v>
      </c>
      <c r="E6" s="9" t="s">
        <v>12</v>
      </c>
      <c r="F6" s="13" t="s">
        <v>26</v>
      </c>
      <c r="G6" s="14">
        <f>F6/1.5*0.6</f>
        <v>43.92</v>
      </c>
      <c r="H6" s="15">
        <v>80</v>
      </c>
      <c r="I6" s="14">
        <f>H6*0.4</f>
        <v>32</v>
      </c>
      <c r="J6" s="14">
        <f>G6+I6</f>
        <v>75.92</v>
      </c>
    </row>
    <row r="7" spans="1:10" ht="57" x14ac:dyDescent="0.2">
      <c r="A7" s="9" t="s">
        <v>27</v>
      </c>
      <c r="B7" s="10" t="s">
        <v>28</v>
      </c>
      <c r="C7" s="11" t="s">
        <v>29</v>
      </c>
      <c r="D7" s="12" t="s">
        <v>30</v>
      </c>
      <c r="E7" s="9" t="s">
        <v>12</v>
      </c>
      <c r="F7" s="13" t="s">
        <v>31</v>
      </c>
      <c r="G7" s="14">
        <f>F7/1.5*0.6</f>
        <v>42.06</v>
      </c>
      <c r="H7" s="15">
        <v>79.8</v>
      </c>
      <c r="I7" s="14">
        <f>H7*0.4</f>
        <v>31.92</v>
      </c>
      <c r="J7" s="14">
        <f>G7+I7</f>
        <v>73.98</v>
      </c>
    </row>
  </sheetData>
  <mergeCells count="2">
    <mergeCell ref="A1:B1"/>
    <mergeCell ref="A2:J2"/>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tellsea</dc:creator>
  <cp:lastModifiedBy>tellsea</cp:lastModifiedBy>
  <dcterms:created xsi:type="dcterms:W3CDTF">2023-09-04T07:22:32Z</dcterms:created>
  <dcterms:modified xsi:type="dcterms:W3CDTF">2023-09-04T07:28:08Z</dcterms:modified>
</cp:coreProperties>
</file>